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<sst xmlns="http://schemas.openxmlformats.org/spreadsheetml/2006/main" count="278" uniqueCount="139">
  <si>
    <t>2023年三门县山区26县机关单位专项招录公务员入围面试人员名单</t>
  </si>
  <si>
    <t>序号</t>
  </si>
  <si>
    <t>姓名</t>
  </si>
  <si>
    <t>性别</t>
  </si>
  <si>
    <t>笔试准考证号</t>
  </si>
  <si>
    <t>报考单位</t>
  </si>
  <si>
    <t>报考职位</t>
  </si>
  <si>
    <t>笔试总成绩</t>
  </si>
  <si>
    <t>入围情况</t>
  </si>
  <si>
    <t>备注</t>
  </si>
  <si>
    <t>王佳希</t>
  </si>
  <si>
    <t>110040700520</t>
  </si>
  <si>
    <t>中共三门县纪律检查委员会、三门县监察委员会（含派驻纪检组）</t>
  </si>
  <si>
    <t>综合管理四级主任科员</t>
  </si>
  <si>
    <t>入围面试</t>
  </si>
  <si>
    <t>常纪超</t>
  </si>
  <si>
    <t>101072102026</t>
  </si>
  <si>
    <t>王珏海</t>
  </si>
  <si>
    <t>101010403413</t>
  </si>
  <si>
    <t>沈国燕</t>
  </si>
  <si>
    <t>104061603424</t>
  </si>
  <si>
    <t>三门县人民法院</t>
  </si>
  <si>
    <t>财务管理四级主任科员</t>
  </si>
  <si>
    <t>陈威宇</t>
  </si>
  <si>
    <t>110040702616</t>
  </si>
  <si>
    <t>林希佳</t>
  </si>
  <si>
    <t>102030800117</t>
  </si>
  <si>
    <t>三门县司法局</t>
  </si>
  <si>
    <t>周婷</t>
  </si>
  <si>
    <t>102010401128</t>
  </si>
  <si>
    <t>杨佳慧</t>
  </si>
  <si>
    <t>110020201321</t>
  </si>
  <si>
    <t>周益森</t>
  </si>
  <si>
    <t>中共三门县委党校</t>
  </si>
  <si>
    <t>张晓燕</t>
  </si>
  <si>
    <t>101091906925</t>
  </si>
  <si>
    <t>陈上旭</t>
  </si>
  <si>
    <t>张紫嫣</t>
  </si>
  <si>
    <t>110091704225</t>
  </si>
  <si>
    <t>三门县医疗保障服务中心</t>
  </si>
  <si>
    <t>贾逸凡</t>
  </si>
  <si>
    <t>101091905414</t>
  </si>
  <si>
    <t>周思忆</t>
  </si>
  <si>
    <t>110091702407</t>
  </si>
  <si>
    <t>江青竺</t>
  </si>
  <si>
    <t>310061304012</t>
  </si>
  <si>
    <t>三门县综合行政执法队</t>
  </si>
  <si>
    <t>综合执法一级科员A</t>
  </si>
  <si>
    <t>陈宥嘉</t>
  </si>
  <si>
    <t>302102005527</t>
  </si>
  <si>
    <t>陈信约</t>
  </si>
  <si>
    <t>310061303916</t>
  </si>
  <si>
    <t>冯泽楠</t>
  </si>
  <si>
    <t>302112605223</t>
  </si>
  <si>
    <t>崔一方</t>
  </si>
  <si>
    <t>310091708915</t>
  </si>
  <si>
    <t>季优星</t>
  </si>
  <si>
    <t xml:space="preserve"> 517010707514</t>
  </si>
  <si>
    <t>综合执法一级科员B</t>
  </si>
  <si>
    <t>陶汶捷</t>
  </si>
  <si>
    <t>310030501720</t>
  </si>
  <si>
    <t>三门县农业行政执法队</t>
  </si>
  <si>
    <t>农业执法一级科员A</t>
  </si>
  <si>
    <t>汪宇航</t>
  </si>
  <si>
    <t>302061101411</t>
  </si>
  <si>
    <t>杨宗翰</t>
  </si>
  <si>
    <t>310101803628</t>
  </si>
  <si>
    <t>孔颖</t>
  </si>
  <si>
    <t>306020500523</t>
  </si>
  <si>
    <t>农业执法一级科员B</t>
  </si>
  <si>
    <t>卢益</t>
  </si>
  <si>
    <t>310091708829</t>
  </si>
  <si>
    <t>林茹雪</t>
  </si>
  <si>
    <t>310101804314</t>
  </si>
  <si>
    <t>李美地</t>
  </si>
  <si>
    <t>101010406905</t>
  </si>
  <si>
    <t>三门县农业机械管理总站</t>
  </si>
  <si>
    <t>蔡文嵘</t>
  </si>
  <si>
    <t>104021000324</t>
  </si>
  <si>
    <t>应佳倩</t>
  </si>
  <si>
    <t>102041003823</t>
  </si>
  <si>
    <t>金楠</t>
  </si>
  <si>
    <t>102041003021</t>
  </si>
  <si>
    <t>王怡文</t>
  </si>
  <si>
    <t>106020401008</t>
  </si>
  <si>
    <t>田娟</t>
  </si>
  <si>
    <t>110040801326</t>
  </si>
  <si>
    <t>邬泽楷</t>
  </si>
  <si>
    <t>610010103302</t>
  </si>
  <si>
    <t>三门县公安局</t>
  </si>
  <si>
    <t>人民警察一级警员A</t>
  </si>
  <si>
    <t>蒋铭耀</t>
  </si>
  <si>
    <t>610010104530</t>
  </si>
  <si>
    <t>李杭</t>
  </si>
  <si>
    <t>610010102819</t>
  </si>
  <si>
    <t>杨剑铭</t>
  </si>
  <si>
    <t>611000102426</t>
  </si>
  <si>
    <t>人民警察一级警员B</t>
  </si>
  <si>
    <t>陈一品</t>
  </si>
  <si>
    <t>203011600107</t>
  </si>
  <si>
    <t>三门县乡镇机关</t>
  </si>
  <si>
    <t>综合管理一级科员A</t>
  </si>
  <si>
    <t>张安特</t>
  </si>
  <si>
    <t>203032202306</t>
  </si>
  <si>
    <t>余桂囡</t>
  </si>
  <si>
    <t>206061103914</t>
  </si>
  <si>
    <t>王诚</t>
  </si>
  <si>
    <t>202061100705</t>
  </si>
  <si>
    <t>综合管理一级科员B</t>
  </si>
  <si>
    <t>杨洋</t>
  </si>
  <si>
    <t>202081800902</t>
  </si>
  <si>
    <t>徐晟瀚</t>
  </si>
  <si>
    <t>210061302113</t>
  </si>
  <si>
    <t>王佳祥</t>
  </si>
  <si>
    <t>210101802420</t>
  </si>
  <si>
    <t>杨佳栋</t>
  </si>
  <si>
    <t>206071200905</t>
  </si>
  <si>
    <t>冯达</t>
  </si>
  <si>
    <t>202041005701</t>
  </si>
  <si>
    <t>单佳琪</t>
  </si>
  <si>
    <t>206071200201</t>
  </si>
  <si>
    <t>综合管理一级科员C</t>
  </si>
  <si>
    <t>陈思佳</t>
  </si>
  <si>
    <t>204041401005</t>
  </si>
  <si>
    <t>王欣怡</t>
  </si>
  <si>
    <t>210050901726</t>
  </si>
  <si>
    <t>蒋佳依</t>
  </si>
  <si>
    <t>210040803817</t>
  </si>
  <si>
    <t>程哲暄</t>
  </si>
  <si>
    <t>208051203101</t>
  </si>
  <si>
    <t>章舒雯</t>
  </si>
  <si>
    <t>206071200707</t>
  </si>
  <si>
    <t>徐嘉妮</t>
  </si>
  <si>
    <t>210081604805</t>
  </si>
  <si>
    <t>综合管理一级科员D</t>
  </si>
  <si>
    <t>罗鸣寰</t>
  </si>
  <si>
    <t>202030901016</t>
  </si>
  <si>
    <t>叶中恒</t>
  </si>
  <si>
    <t>202030901109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</si>
</sst>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 quotePrefix="1">
      <alignment horizontal="center" vertical="center" wrapText="1"/>
    </xf>
    <xf numFmtId="177" fontId="45" fillId="0" borderId="9" xfId="0" applyNumberFormat="1" applyFont="1" applyFill="1" applyBorder="1" applyAlignment="1" quotePrefix="1">
      <alignment horizontal="center" vertical="center"/>
    </xf>
    <xf numFmtId="49" fontId="45" fillId="0" borderId="9" xfId="0" applyNumberFormat="1" applyFont="1" applyFill="1" applyBorder="1" applyAlignment="1" quotePrefix="1">
      <alignment horizontal="center" vertical="center"/>
    </xf>
    <xf numFmtId="0" fontId="4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&#36827;&#20837;&#38754;&#35797;&#25110;&#20307;&#27979;&#20154;&#21592;&#21517;&#21333;0420&#262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B1" t="str">
            <v>姓名</v>
          </cell>
          <cell r="C1" t="str">
            <v>联系方式</v>
          </cell>
          <cell r="D1" t="str">
            <v>身份证号</v>
          </cell>
          <cell r="E1" t="str">
            <v>性别</v>
          </cell>
          <cell r="F1" t="str">
            <v>报考单位</v>
          </cell>
          <cell r="G1" t="str">
            <v>报考职位</v>
          </cell>
        </row>
        <row r="2">
          <cell r="B2" t="str">
            <v>王佳希</v>
          </cell>
          <cell r="C2">
            <v>15372156759</v>
          </cell>
          <cell r="D2" t="str">
            <v>331003199804010026</v>
          </cell>
          <cell r="E2" t="str">
            <v>女</v>
          </cell>
          <cell r="F2" t="str">
            <v>中共三门县纪律检查委员会、三门县监察委员会（含派驻纪检组）</v>
          </cell>
          <cell r="G2" t="str">
            <v>综合管理四级主任科员</v>
          </cell>
        </row>
        <row r="3">
          <cell r="B3" t="str">
            <v>常纪超</v>
          </cell>
          <cell r="C3">
            <v>15658286392</v>
          </cell>
          <cell r="D3" t="str">
            <v>130732199801122112</v>
          </cell>
          <cell r="E3" t="str">
            <v>男</v>
          </cell>
          <cell r="F3" t="str">
            <v>中共三门县纪律检查委员会、三门县监察委员会（含派驻纪检组）</v>
          </cell>
          <cell r="G3" t="str">
            <v>综合管理四级主任科员</v>
          </cell>
        </row>
        <row r="4">
          <cell r="B4" t="str">
            <v>王珏海</v>
          </cell>
          <cell r="C4">
            <v>13738144344</v>
          </cell>
          <cell r="D4" t="str">
            <v>330106199410180034</v>
          </cell>
          <cell r="E4" t="str">
            <v>男</v>
          </cell>
          <cell r="F4" t="str">
            <v>中共三门县纪律检查委员会、三门县监察委员会（含派驻纪检组）</v>
          </cell>
          <cell r="G4" t="str">
            <v>综合管理四级主任科员</v>
          </cell>
        </row>
        <row r="5">
          <cell r="B5" t="str">
            <v>沈国燕</v>
          </cell>
          <cell r="C5">
            <v>15757331640</v>
          </cell>
          <cell r="D5" t="str">
            <v>330483199805104027</v>
          </cell>
          <cell r="E5" t="str">
            <v>女</v>
          </cell>
          <cell r="F5" t="str">
            <v>三门县人民法院</v>
          </cell>
          <cell r="G5" t="str">
            <v>财务管理四级主任科员</v>
          </cell>
        </row>
        <row r="6">
          <cell r="B6" t="str">
            <v>陈威宇</v>
          </cell>
          <cell r="C6">
            <v>13566802088</v>
          </cell>
          <cell r="D6" t="str">
            <v>331003199911120036</v>
          </cell>
          <cell r="E6" t="str">
            <v>男</v>
          </cell>
          <cell r="F6" t="str">
            <v>三门县人民法院</v>
          </cell>
          <cell r="G6" t="str">
            <v>财务管理四级主任科员</v>
          </cell>
        </row>
        <row r="7">
          <cell r="B7" t="str">
            <v>林希佳</v>
          </cell>
          <cell r="C7">
            <v>15867253920</v>
          </cell>
          <cell r="D7" t="str">
            <v>33022519910916032X</v>
          </cell>
          <cell r="E7" t="str">
            <v>女</v>
          </cell>
          <cell r="F7" t="str">
            <v>三门县司法局</v>
          </cell>
          <cell r="G7" t="str">
            <v>综合管理四级主任科员</v>
          </cell>
        </row>
        <row r="8">
          <cell r="B8" t="str">
            <v>周婷</v>
          </cell>
          <cell r="C8">
            <v>19802115004</v>
          </cell>
          <cell r="D8" t="str">
            <v>330281199512290061</v>
          </cell>
          <cell r="E8" t="str">
            <v>女</v>
          </cell>
          <cell r="F8" t="str">
            <v>三门县司法局</v>
          </cell>
          <cell r="G8" t="str">
            <v>综合管理四级主任科员</v>
          </cell>
        </row>
        <row r="9">
          <cell r="B9" t="str">
            <v>杨佳慧</v>
          </cell>
          <cell r="C9">
            <v>19821370658</v>
          </cell>
          <cell r="D9" t="str">
            <v>331003199804240067</v>
          </cell>
          <cell r="E9" t="str">
            <v>女</v>
          </cell>
          <cell r="F9" t="str">
            <v>三门县司法局</v>
          </cell>
          <cell r="G9" t="str">
            <v>综合管理四级主任科员</v>
          </cell>
        </row>
        <row r="10">
          <cell r="B10" t="str">
            <v>周益森</v>
          </cell>
          <cell r="C10">
            <v>18758405586</v>
          </cell>
          <cell r="D10" t="str">
            <v>411524199705125134</v>
          </cell>
          <cell r="E10" t="str">
            <v>男</v>
          </cell>
          <cell r="F10" t="str">
            <v>中共三门县委党校</v>
          </cell>
          <cell r="G10" t="str">
            <v>综合管理四级主任科员</v>
          </cell>
        </row>
        <row r="11">
          <cell r="B11" t="str">
            <v>张晓燕</v>
          </cell>
          <cell r="C11">
            <v>15715778790</v>
          </cell>
          <cell r="D11" t="str">
            <v>341224199608049147</v>
          </cell>
          <cell r="E11" t="str">
            <v>女</v>
          </cell>
          <cell r="F11" t="str">
            <v>中共三门县委党校</v>
          </cell>
          <cell r="G11" t="str">
            <v>综合管理四级主任科员</v>
          </cell>
        </row>
        <row r="12">
          <cell r="B12" t="str">
            <v>陈上旭</v>
          </cell>
          <cell r="C12">
            <v>18867140412</v>
          </cell>
          <cell r="D12" t="str">
            <v>330327199702142876</v>
          </cell>
          <cell r="E12" t="str">
            <v>男</v>
          </cell>
          <cell r="F12" t="str">
            <v>中共三门县委党校</v>
          </cell>
          <cell r="G12" t="str">
            <v>综合管理四级主任科员</v>
          </cell>
        </row>
        <row r="13">
          <cell r="B13" t="str">
            <v>张紫嫣</v>
          </cell>
          <cell r="C13">
            <v>15957142825</v>
          </cell>
          <cell r="D13" t="str">
            <v>332624199906300361</v>
          </cell>
          <cell r="E13" t="str">
            <v>女</v>
          </cell>
          <cell r="F13" t="str">
            <v>三门县医疗保障服务中心</v>
          </cell>
          <cell r="G13" t="str">
            <v>财务管理四级主任科员</v>
          </cell>
        </row>
        <row r="14">
          <cell r="B14" t="str">
            <v>贾逸凡</v>
          </cell>
          <cell r="C14">
            <v>17854180889</v>
          </cell>
          <cell r="D14" t="str">
            <v>33102319951105053X</v>
          </cell>
          <cell r="E14" t="str">
            <v>男</v>
          </cell>
          <cell r="F14" t="str">
            <v>三门县医疗保障服务中心</v>
          </cell>
          <cell r="G14" t="str">
            <v>财务管理四级主任科员</v>
          </cell>
        </row>
        <row r="15">
          <cell r="B15" t="str">
            <v>周思忆</v>
          </cell>
          <cell r="C15">
            <v>18767174939</v>
          </cell>
          <cell r="D15" t="str">
            <v>332624199805023422</v>
          </cell>
          <cell r="E15" t="str">
            <v>女</v>
          </cell>
          <cell r="F15" t="str">
            <v>三门县医疗保障服务中心</v>
          </cell>
          <cell r="G15" t="str">
            <v>财务管理四级主任科员</v>
          </cell>
        </row>
        <row r="16">
          <cell r="B16" t="str">
            <v>李美地</v>
          </cell>
          <cell r="C16">
            <v>15833162208</v>
          </cell>
          <cell r="D16" t="str">
            <v>341125199706170208</v>
          </cell>
          <cell r="E16" t="str">
            <v>女</v>
          </cell>
          <cell r="F16" t="str">
            <v>三门县农业机械管理总站</v>
          </cell>
          <cell r="G16" t="str">
            <v>综合管理四级主任科员</v>
          </cell>
        </row>
        <row r="17">
          <cell r="B17" t="str">
            <v>蔡文嵘</v>
          </cell>
          <cell r="C17">
            <v>13382070717</v>
          </cell>
          <cell r="D17" t="str">
            <v>32010219941203501X</v>
          </cell>
          <cell r="E17" t="str">
            <v>男</v>
          </cell>
          <cell r="F17" t="str">
            <v>三门县农业机械管理总站</v>
          </cell>
          <cell r="G17" t="str">
            <v>综合管理四级主任科员</v>
          </cell>
        </row>
        <row r="18">
          <cell r="B18" t="str">
            <v>应佳倩</v>
          </cell>
          <cell r="C18">
            <v>15268386289</v>
          </cell>
          <cell r="D18" t="str">
            <v>33022619971029240X</v>
          </cell>
          <cell r="E18" t="str">
            <v>女</v>
          </cell>
          <cell r="F18" t="str">
            <v>三门县农业机械管理总站</v>
          </cell>
          <cell r="G18" t="str">
            <v>综合管理四级主任科员</v>
          </cell>
        </row>
        <row r="19">
          <cell r="B19" t="str">
            <v>金楠</v>
          </cell>
          <cell r="C19">
            <v>15057459260</v>
          </cell>
          <cell r="D19" t="str">
            <v>33028319970908474X</v>
          </cell>
          <cell r="E19" t="str">
            <v>女</v>
          </cell>
          <cell r="F19" t="str">
            <v>三门县农业机械管理总站</v>
          </cell>
          <cell r="G19" t="str">
            <v>综合管理四级主任科员</v>
          </cell>
        </row>
        <row r="20">
          <cell r="B20" t="str">
            <v>王怡文</v>
          </cell>
          <cell r="C20">
            <v>18267517294</v>
          </cell>
          <cell r="D20" t="str">
            <v>330382199701184729</v>
          </cell>
          <cell r="E20" t="str">
            <v>女</v>
          </cell>
          <cell r="F20" t="str">
            <v>三门县农业机械管理总站</v>
          </cell>
          <cell r="G20" t="str">
            <v>综合管理四级主任科员</v>
          </cell>
        </row>
        <row r="21">
          <cell r="B21" t="str">
            <v>田娟</v>
          </cell>
          <cell r="C21">
            <v>18236153495</v>
          </cell>
          <cell r="D21" t="str">
            <v>411623199704168123</v>
          </cell>
          <cell r="E21" t="str">
            <v>女</v>
          </cell>
          <cell r="F21" t="str">
            <v>三门县农业机械管理总站</v>
          </cell>
          <cell r="G21" t="str">
            <v>综合管理四级主任科员</v>
          </cell>
        </row>
        <row r="22">
          <cell r="B22" t="str">
            <v>陈一品</v>
          </cell>
          <cell r="C22">
            <v>13616666258</v>
          </cell>
          <cell r="D22" t="str">
            <v>330302199011133615</v>
          </cell>
          <cell r="E22" t="str">
            <v>男</v>
          </cell>
          <cell r="F22" t="str">
            <v>三门县乡镇机关</v>
          </cell>
          <cell r="G22" t="str">
            <v>综合管理一级科员A</v>
          </cell>
        </row>
        <row r="23">
          <cell r="B23" t="str">
            <v>张安特</v>
          </cell>
          <cell r="C23">
            <v>15858751070</v>
          </cell>
          <cell r="D23" t="str">
            <v>330304199305080910</v>
          </cell>
          <cell r="E23" t="str">
            <v>男</v>
          </cell>
          <cell r="F23" t="str">
            <v>三门县乡镇机关</v>
          </cell>
          <cell r="G23" t="str">
            <v>综合管理一级科员A</v>
          </cell>
        </row>
        <row r="24">
          <cell r="B24" t="str">
            <v>余桂囡</v>
          </cell>
          <cell r="C24">
            <v>15858123061</v>
          </cell>
          <cell r="D24" t="str">
            <v>33068219930507302X</v>
          </cell>
          <cell r="E24" t="str">
            <v>女</v>
          </cell>
          <cell r="F24" t="str">
            <v>三门县乡镇机关</v>
          </cell>
          <cell r="G24" t="str">
            <v>综合管理一级科员A</v>
          </cell>
        </row>
        <row r="25">
          <cell r="B25" t="str">
            <v>王诚</v>
          </cell>
          <cell r="C25">
            <v>18758396145</v>
          </cell>
          <cell r="D25" t="str">
            <v>330226199909156552</v>
          </cell>
          <cell r="E25" t="str">
            <v>男</v>
          </cell>
          <cell r="F25" t="str">
            <v>三门县乡镇机关</v>
          </cell>
          <cell r="G25" t="str">
            <v>综合管理一级科员B</v>
          </cell>
        </row>
        <row r="26">
          <cell r="B26" t="str">
            <v>杨洋</v>
          </cell>
          <cell r="C26">
            <v>15958821459</v>
          </cell>
          <cell r="D26" t="str">
            <v>330282199912176918</v>
          </cell>
          <cell r="E26" t="str">
            <v>男</v>
          </cell>
          <cell r="F26" t="str">
            <v>三门县乡镇机关</v>
          </cell>
          <cell r="G26" t="str">
            <v>综合管理一级科员B</v>
          </cell>
        </row>
        <row r="27">
          <cell r="B27" t="str">
            <v>徐晟瀚</v>
          </cell>
          <cell r="C27">
            <v>13666890008</v>
          </cell>
          <cell r="D27" t="str">
            <v>331081199711171815</v>
          </cell>
          <cell r="E27" t="str">
            <v>男</v>
          </cell>
          <cell r="F27" t="str">
            <v>三门县乡镇机关</v>
          </cell>
          <cell r="G27" t="str">
            <v>综合管理一级科员B</v>
          </cell>
        </row>
        <row r="28">
          <cell r="B28" t="str">
            <v>王佳祥</v>
          </cell>
          <cell r="C28">
            <v>18657605595</v>
          </cell>
          <cell r="D28" t="str">
            <v>331022199906301472</v>
          </cell>
          <cell r="E28" t="str">
            <v>男</v>
          </cell>
          <cell r="F28" t="str">
            <v>三门县乡镇机关</v>
          </cell>
          <cell r="G28" t="str">
            <v>综合管理一级科员B</v>
          </cell>
        </row>
        <row r="29">
          <cell r="B29" t="str">
            <v>杨佳栋</v>
          </cell>
          <cell r="C29">
            <v>17816989469</v>
          </cell>
          <cell r="D29" t="str">
            <v>330621199711174675</v>
          </cell>
          <cell r="E29" t="str">
            <v>男</v>
          </cell>
          <cell r="F29" t="str">
            <v>三门县乡镇机关</v>
          </cell>
          <cell r="G29" t="str">
            <v>综合管理一级科员B</v>
          </cell>
        </row>
        <row r="30">
          <cell r="B30" t="str">
            <v>冯达</v>
          </cell>
          <cell r="C30">
            <v>18758821935</v>
          </cell>
          <cell r="D30" t="str">
            <v>330226199711036256</v>
          </cell>
          <cell r="E30" t="str">
            <v>男</v>
          </cell>
          <cell r="F30" t="str">
            <v>三门县乡镇机关</v>
          </cell>
          <cell r="G30" t="str">
            <v>综合管理一级科员B</v>
          </cell>
        </row>
        <row r="31">
          <cell r="B31" t="str">
            <v>单佳琪</v>
          </cell>
          <cell r="C31">
            <v>18367561399</v>
          </cell>
          <cell r="D31" t="str">
            <v>330683199704092443</v>
          </cell>
          <cell r="E31" t="str">
            <v>女</v>
          </cell>
          <cell r="F31" t="str">
            <v>三门县乡镇机关</v>
          </cell>
          <cell r="G31" t="str">
            <v>综合管理一级科员C</v>
          </cell>
        </row>
        <row r="32">
          <cell r="B32" t="str">
            <v>陈思佳</v>
          </cell>
          <cell r="C32">
            <v>15968835922</v>
          </cell>
          <cell r="D32" t="str">
            <v>330425199704226427</v>
          </cell>
          <cell r="E32" t="str">
            <v>女</v>
          </cell>
          <cell r="F32" t="str">
            <v>三门县乡镇机关</v>
          </cell>
          <cell r="G32" t="str">
            <v>综合管理一级科员C</v>
          </cell>
        </row>
        <row r="33">
          <cell r="B33" t="str">
            <v>王欣怡</v>
          </cell>
          <cell r="C33">
            <v>18767627181</v>
          </cell>
          <cell r="D33" t="str">
            <v>331082199902115820</v>
          </cell>
          <cell r="E33" t="str">
            <v>女</v>
          </cell>
          <cell r="F33" t="str">
            <v>三门县乡镇机关</v>
          </cell>
          <cell r="G33" t="str">
            <v>综合管理一级科员C</v>
          </cell>
        </row>
        <row r="34">
          <cell r="B34" t="str">
            <v>蒋佳依</v>
          </cell>
          <cell r="C34">
            <v>13326055566</v>
          </cell>
          <cell r="D34" t="str">
            <v>331003199906070046</v>
          </cell>
          <cell r="E34" t="str">
            <v>女</v>
          </cell>
          <cell r="F34" t="str">
            <v>三门县乡镇机关</v>
          </cell>
          <cell r="G34" t="str">
            <v>综合管理一级科员C</v>
          </cell>
        </row>
        <row r="35">
          <cell r="B35" t="str">
            <v>程哲暄</v>
          </cell>
          <cell r="C35">
            <v>15990197071</v>
          </cell>
          <cell r="D35" t="str">
            <v>330824200004062725</v>
          </cell>
          <cell r="E35" t="str">
            <v>女</v>
          </cell>
          <cell r="F35" t="str">
            <v>三门县乡镇机关</v>
          </cell>
          <cell r="G35" t="str">
            <v>综合管理一级科员C</v>
          </cell>
        </row>
        <row r="36">
          <cell r="B36" t="str">
            <v>章舒雯</v>
          </cell>
          <cell r="C36">
            <v>19975271370</v>
          </cell>
          <cell r="D36" t="str">
            <v>330624200002110403</v>
          </cell>
          <cell r="E36" t="str">
            <v>女</v>
          </cell>
          <cell r="F36" t="str">
            <v>三门县乡镇机关</v>
          </cell>
          <cell r="G36" t="str">
            <v>综合管理一级科员C</v>
          </cell>
        </row>
        <row r="37">
          <cell r="B37" t="str">
            <v>徐嘉妮</v>
          </cell>
          <cell r="C37">
            <v>18767682969</v>
          </cell>
          <cell r="D37" t="str">
            <v>331023199905163422</v>
          </cell>
          <cell r="E37" t="str">
            <v>女</v>
          </cell>
          <cell r="F37" t="str">
            <v>三门县乡镇机关</v>
          </cell>
          <cell r="G37" t="str">
            <v>综合管理一级科员D</v>
          </cell>
        </row>
        <row r="38">
          <cell r="B38" t="str">
            <v>罗鸣寰</v>
          </cell>
          <cell r="C38">
            <v>17357192316</v>
          </cell>
          <cell r="D38" t="str">
            <v>331022200106222210</v>
          </cell>
          <cell r="E38" t="str">
            <v>男</v>
          </cell>
          <cell r="F38" t="str">
            <v>三门县乡镇机关</v>
          </cell>
          <cell r="G38" t="str">
            <v>综合管理一级科员D</v>
          </cell>
        </row>
        <row r="39">
          <cell r="B39" t="str">
            <v>叶中恒</v>
          </cell>
          <cell r="C39">
            <v>18357997974</v>
          </cell>
          <cell r="D39" t="str">
            <v>33102319990720585X</v>
          </cell>
          <cell r="E39" t="str">
            <v>男</v>
          </cell>
          <cell r="F39" t="str">
            <v>三门县乡镇机关</v>
          </cell>
          <cell r="G39" t="str">
            <v>综合管理一级科员D</v>
          </cell>
        </row>
        <row r="40">
          <cell r="B40" t="str">
            <v>江青竺</v>
          </cell>
          <cell r="C40">
            <v>15058981199</v>
          </cell>
          <cell r="D40" t="str">
            <v>331081199712040016</v>
          </cell>
          <cell r="E40" t="str">
            <v>男</v>
          </cell>
          <cell r="F40" t="str">
            <v>三门县综合行政执法队</v>
          </cell>
          <cell r="G40" t="str">
            <v>综合执法一级科员A</v>
          </cell>
        </row>
        <row r="41">
          <cell r="B41" t="str">
            <v>陈宥嘉</v>
          </cell>
          <cell r="C41">
            <v>13588101406</v>
          </cell>
          <cell r="D41" t="str">
            <v>330225199701033610</v>
          </cell>
          <cell r="E41" t="str">
            <v>男</v>
          </cell>
          <cell r="F41" t="str">
            <v>三门县综合行政执法队</v>
          </cell>
          <cell r="G41" t="str">
            <v>综合执法一级科员A</v>
          </cell>
        </row>
        <row r="42">
          <cell r="B42" t="str">
            <v>陈信约</v>
          </cell>
          <cell r="C42">
            <v>13968537726</v>
          </cell>
          <cell r="D42" t="str">
            <v>331081199803010015</v>
          </cell>
          <cell r="E42" t="str">
            <v>男</v>
          </cell>
          <cell r="F42" t="str">
            <v>三门县综合行政执法队</v>
          </cell>
          <cell r="G42" t="str">
            <v>综合执法一级科员A</v>
          </cell>
        </row>
        <row r="43">
          <cell r="B43" t="str">
            <v>蒲秀驰</v>
          </cell>
          <cell r="C43">
            <v>18702159373</v>
          </cell>
          <cell r="D43" t="str">
            <v>522121199810040613</v>
          </cell>
          <cell r="E43" t="str">
            <v>男</v>
          </cell>
          <cell r="F43" t="str">
            <v>三门县综合行政执法队</v>
          </cell>
          <cell r="G43" t="str">
            <v>综合执法一级科员A</v>
          </cell>
        </row>
        <row r="44">
          <cell r="B44" t="str">
            <v>冯泽楠</v>
          </cell>
          <cell r="C44">
            <v>13867837607</v>
          </cell>
          <cell r="D44" t="str">
            <v>33022619970516127X</v>
          </cell>
          <cell r="E44" t="str">
            <v>男</v>
          </cell>
          <cell r="F44" t="str">
            <v>三门县综合行政执法队</v>
          </cell>
          <cell r="G44" t="str">
            <v>综合执法一级科员A</v>
          </cell>
        </row>
        <row r="45">
          <cell r="B45" t="str">
            <v>崔一方</v>
          </cell>
          <cell r="C45">
            <v>15906766081</v>
          </cell>
          <cell r="D45" t="str">
            <v>332624199406192114</v>
          </cell>
          <cell r="E45" t="str">
            <v>男</v>
          </cell>
          <cell r="F45" t="str">
            <v>三门县综合行政执法队</v>
          </cell>
          <cell r="G45" t="str">
            <v>综合执法一级科员A</v>
          </cell>
        </row>
        <row r="46">
          <cell r="B46" t="str">
            <v>季优星</v>
          </cell>
          <cell r="C46">
            <v>18867727831</v>
          </cell>
          <cell r="D46" t="str">
            <v>330381199704086124</v>
          </cell>
          <cell r="E46" t="str">
            <v>女</v>
          </cell>
          <cell r="F46" t="str">
            <v>三门县综合行政执法队</v>
          </cell>
          <cell r="G46" t="str">
            <v>综合执法一级科员B</v>
          </cell>
        </row>
        <row r="47">
          <cell r="B47" t="str">
            <v>陶汶捷</v>
          </cell>
          <cell r="C47">
            <v>17852320708</v>
          </cell>
          <cell r="D47" t="str">
            <v>331003199903060037</v>
          </cell>
          <cell r="E47" t="str">
            <v>男</v>
          </cell>
          <cell r="F47" t="str">
            <v>三门县农业行政执法队</v>
          </cell>
          <cell r="G47" t="str">
            <v>农业执法一级科员A</v>
          </cell>
        </row>
        <row r="48">
          <cell r="B48" t="str">
            <v>汪宇航</v>
          </cell>
          <cell r="C48">
            <v>15990200111</v>
          </cell>
          <cell r="D48" t="str">
            <v>330283200003152339</v>
          </cell>
          <cell r="E48" t="str">
            <v>男</v>
          </cell>
          <cell r="F48" t="str">
            <v>三门县农业行政执法队</v>
          </cell>
          <cell r="G48" t="str">
            <v>农业执法一级科员A</v>
          </cell>
        </row>
        <row r="49">
          <cell r="B49" t="str">
            <v>杨宗翰</v>
          </cell>
          <cell r="C49">
            <v>13362683333</v>
          </cell>
          <cell r="D49" t="str">
            <v>33100319980915001X</v>
          </cell>
          <cell r="E49" t="str">
            <v>男</v>
          </cell>
          <cell r="F49" t="str">
            <v>三门县农业行政执法队</v>
          </cell>
          <cell r="G49" t="str">
            <v>农业执法一级科员A</v>
          </cell>
        </row>
        <row r="50">
          <cell r="B50" t="str">
            <v>孔颖</v>
          </cell>
          <cell r="C50">
            <v>17377632680</v>
          </cell>
          <cell r="D50" t="str">
            <v>330621199908232680</v>
          </cell>
          <cell r="E50" t="str">
            <v>女</v>
          </cell>
          <cell r="F50" t="str">
            <v>三门县农业行政执法队</v>
          </cell>
          <cell r="G50" t="str">
            <v>农业执法一级科员B</v>
          </cell>
        </row>
        <row r="51">
          <cell r="B51" t="str">
            <v>卢益</v>
          </cell>
          <cell r="C51">
            <v>13857672041</v>
          </cell>
          <cell r="D51" t="str">
            <v>332624200002015125</v>
          </cell>
          <cell r="E51" t="str">
            <v>女</v>
          </cell>
          <cell r="F51" t="str">
            <v>三门县农业行政执法队</v>
          </cell>
          <cell r="G51" t="str">
            <v>农业执法一级科员B</v>
          </cell>
        </row>
        <row r="52">
          <cell r="B52" t="str">
            <v>林茹雪</v>
          </cell>
          <cell r="C52">
            <v>19857105093</v>
          </cell>
          <cell r="D52" t="str">
            <v>331022200010201861</v>
          </cell>
          <cell r="E52" t="str">
            <v>女</v>
          </cell>
          <cell r="F52" t="str">
            <v>三门县农业行政执法队</v>
          </cell>
          <cell r="G52" t="str">
            <v>农业执法一级科员B</v>
          </cell>
        </row>
        <row r="53">
          <cell r="B53" t="str">
            <v>邬泽楷</v>
          </cell>
          <cell r="C53">
            <v>18657679935</v>
          </cell>
          <cell r="D53" t="str">
            <v>331002199902250617</v>
          </cell>
          <cell r="E53" t="str">
            <v>男</v>
          </cell>
          <cell r="F53" t="str">
            <v>三门县公安局</v>
          </cell>
          <cell r="G53" t="str">
            <v>人民警察一级警员A</v>
          </cell>
        </row>
        <row r="54">
          <cell r="B54" t="str">
            <v>蒋铭耀</v>
          </cell>
          <cell r="C54">
            <v>13634050397</v>
          </cell>
          <cell r="D54" t="str">
            <v>331021199903312671</v>
          </cell>
          <cell r="E54" t="str">
            <v>男</v>
          </cell>
          <cell r="F54" t="str">
            <v>三门县公安局</v>
          </cell>
          <cell r="G54" t="str">
            <v>人民警察一级警员A</v>
          </cell>
        </row>
        <row r="55">
          <cell r="B55" t="str">
            <v>柯胤</v>
          </cell>
          <cell r="C55">
            <v>13008945952</v>
          </cell>
          <cell r="D55" t="str">
            <v>330281199509275717</v>
          </cell>
          <cell r="E55" t="str">
            <v>男</v>
          </cell>
          <cell r="F55" t="str">
            <v>三门县公安局</v>
          </cell>
          <cell r="G55" t="str">
            <v>人民警察一级警员A</v>
          </cell>
        </row>
        <row r="56">
          <cell r="B56" t="str">
            <v>李杭</v>
          </cell>
          <cell r="C56">
            <v>13282686076</v>
          </cell>
          <cell r="D56" t="str">
            <v>331022199711150053</v>
          </cell>
          <cell r="E56" t="str">
            <v>男</v>
          </cell>
          <cell r="F56" t="str">
            <v>三门县公安局</v>
          </cell>
          <cell r="G56" t="str">
            <v>人民警察一级警员A</v>
          </cell>
        </row>
        <row r="57">
          <cell r="B57" t="str">
            <v>王海威</v>
          </cell>
          <cell r="C57">
            <v>13868286910</v>
          </cell>
          <cell r="D57" t="str">
            <v>330523199411090039</v>
          </cell>
          <cell r="E57" t="str">
            <v>男</v>
          </cell>
          <cell r="F57" t="str">
            <v>三门县公安局</v>
          </cell>
          <cell r="G57" t="str">
            <v>人民警察一级警员B</v>
          </cell>
        </row>
        <row r="58">
          <cell r="B58" t="str">
            <v>杨剑铭</v>
          </cell>
          <cell r="C58">
            <v>15988024727</v>
          </cell>
          <cell r="D58" t="str">
            <v>332522199612148597</v>
          </cell>
          <cell r="E58" t="str">
            <v>男</v>
          </cell>
          <cell r="F58" t="str">
            <v>三门县公安局</v>
          </cell>
          <cell r="G58" t="str">
            <v>人民警察一级警员B</v>
          </cell>
        </row>
        <row r="59">
          <cell r="B59" t="str">
            <v>金裕章</v>
          </cell>
          <cell r="C59">
            <v>18858469687</v>
          </cell>
          <cell r="D59" t="str">
            <v>330326199809120013</v>
          </cell>
          <cell r="E59" t="str">
            <v>男</v>
          </cell>
          <cell r="F59" t="str">
            <v>三门县公安局</v>
          </cell>
          <cell r="G59" t="str">
            <v>人民警察一级警员B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workbookViewId="0" topLeftCell="A1">
      <selection activeCell="K55" sqref="K55"/>
    </sheetView>
  </sheetViews>
  <sheetFormatPr defaultColWidth="9.00390625" defaultRowHeight="14.25"/>
  <cols>
    <col min="1" max="1" width="4.875" style="0" customWidth="1"/>
    <col min="4" max="4" width="13.125" style="0" customWidth="1"/>
    <col min="5" max="5" width="20.25390625" style="0" customWidth="1"/>
    <col min="6" max="6" width="8.75390625" style="0" customWidth="1"/>
    <col min="7" max="7" width="10.125" style="2" customWidth="1"/>
  </cols>
  <sheetData>
    <row r="1" spans="1:9" ht="14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36" customHeight="1">
      <c r="A4" s="5">
        <v>1</v>
      </c>
      <c r="B4" s="6" t="s">
        <v>10</v>
      </c>
      <c r="C4" s="6" t="str">
        <f>VLOOKUP(B4,'[1]Sheet2'!B:G,4,0)</f>
        <v>女</v>
      </c>
      <c r="D4" s="25" t="s">
        <v>11</v>
      </c>
      <c r="E4" s="8" t="s">
        <v>12</v>
      </c>
      <c r="F4" s="6" t="s">
        <v>13</v>
      </c>
      <c r="G4" s="9">
        <v>130.4</v>
      </c>
      <c r="H4" s="10" t="s">
        <v>14</v>
      </c>
      <c r="I4" s="10"/>
    </row>
    <row r="5" spans="1:9" ht="36" customHeight="1">
      <c r="A5" s="5">
        <v>2</v>
      </c>
      <c r="B5" s="6" t="s">
        <v>15</v>
      </c>
      <c r="C5" s="6" t="str">
        <f>VLOOKUP(B5,'[1]Sheet2'!B:G,4,0)</f>
        <v>男</v>
      </c>
      <c r="D5" s="25" t="s">
        <v>16</v>
      </c>
      <c r="E5" s="8" t="s">
        <v>12</v>
      </c>
      <c r="F5" s="6" t="s">
        <v>13</v>
      </c>
      <c r="G5" s="9">
        <v>126.5</v>
      </c>
      <c r="H5" s="10" t="s">
        <v>14</v>
      </c>
      <c r="I5" s="10"/>
    </row>
    <row r="6" spans="1:9" ht="36" customHeight="1">
      <c r="A6" s="5">
        <v>3</v>
      </c>
      <c r="B6" s="6" t="s">
        <v>17</v>
      </c>
      <c r="C6" s="6" t="str">
        <f>VLOOKUP(B6,'[1]Sheet2'!B:G,4,0)</f>
        <v>男</v>
      </c>
      <c r="D6" s="25" t="s">
        <v>18</v>
      </c>
      <c r="E6" s="8" t="s">
        <v>12</v>
      </c>
      <c r="F6" s="6" t="s">
        <v>13</v>
      </c>
      <c r="G6" s="9">
        <v>125</v>
      </c>
      <c r="H6" s="10" t="s">
        <v>14</v>
      </c>
      <c r="I6" s="10"/>
    </row>
    <row r="7" spans="1:9" ht="36" customHeight="1">
      <c r="A7" s="5">
        <v>4</v>
      </c>
      <c r="B7" s="11" t="s">
        <v>19</v>
      </c>
      <c r="C7" s="6" t="str">
        <f>VLOOKUP(B7,'[1]Sheet2'!B:G,4,0)</f>
        <v>女</v>
      </c>
      <c r="D7" s="12" t="s">
        <v>20</v>
      </c>
      <c r="E7" s="12" t="s">
        <v>21</v>
      </c>
      <c r="F7" s="6" t="s">
        <v>22</v>
      </c>
      <c r="G7" s="13">
        <v>139.3</v>
      </c>
      <c r="H7" s="10" t="s">
        <v>14</v>
      </c>
      <c r="I7" s="22"/>
    </row>
    <row r="8" spans="1:9" ht="36" customHeight="1">
      <c r="A8" s="5">
        <v>5</v>
      </c>
      <c r="B8" s="11" t="s">
        <v>23</v>
      </c>
      <c r="C8" s="6" t="str">
        <f>VLOOKUP(B8,'[1]Sheet2'!B:G,4,0)</f>
        <v>男</v>
      </c>
      <c r="D8" s="12" t="s">
        <v>24</v>
      </c>
      <c r="E8" s="12" t="s">
        <v>21</v>
      </c>
      <c r="F8" s="6" t="s">
        <v>22</v>
      </c>
      <c r="G8" s="13">
        <v>132.5</v>
      </c>
      <c r="H8" s="10" t="s">
        <v>14</v>
      </c>
      <c r="I8" s="10"/>
    </row>
    <row r="9" spans="1:9" ht="36" customHeight="1">
      <c r="A9" s="5">
        <v>6</v>
      </c>
      <c r="B9" s="14" t="s">
        <v>25</v>
      </c>
      <c r="C9" s="6" t="str">
        <f>VLOOKUP(B9,'[1]Sheet2'!B:G,4,0)</f>
        <v>女</v>
      </c>
      <c r="D9" s="15" t="s">
        <v>26</v>
      </c>
      <c r="E9" s="14" t="s">
        <v>27</v>
      </c>
      <c r="F9" s="6" t="s">
        <v>13</v>
      </c>
      <c r="G9" s="16">
        <v>141.5</v>
      </c>
      <c r="H9" s="10" t="s">
        <v>14</v>
      </c>
      <c r="I9" s="10"/>
    </row>
    <row r="10" spans="1:9" ht="36" customHeight="1">
      <c r="A10" s="5">
        <v>7</v>
      </c>
      <c r="B10" s="14" t="s">
        <v>28</v>
      </c>
      <c r="C10" s="6" t="str">
        <f>VLOOKUP(B10,'[1]Sheet2'!B:G,4,0)</f>
        <v>女</v>
      </c>
      <c r="D10" s="15" t="s">
        <v>29</v>
      </c>
      <c r="E10" s="14" t="s">
        <v>27</v>
      </c>
      <c r="F10" s="6" t="s">
        <v>13</v>
      </c>
      <c r="G10" s="16">
        <v>135.6</v>
      </c>
      <c r="H10" s="10" t="s">
        <v>14</v>
      </c>
      <c r="I10" s="10"/>
    </row>
    <row r="11" spans="1:9" ht="36" customHeight="1">
      <c r="A11" s="5">
        <v>8</v>
      </c>
      <c r="B11" s="14" t="s">
        <v>30</v>
      </c>
      <c r="C11" s="6" t="str">
        <f>VLOOKUP(B11,'[1]Sheet2'!B:G,4,0)</f>
        <v>女</v>
      </c>
      <c r="D11" s="15" t="s">
        <v>31</v>
      </c>
      <c r="E11" s="14" t="s">
        <v>27</v>
      </c>
      <c r="F11" s="6" t="s">
        <v>13</v>
      </c>
      <c r="G11" s="16">
        <v>130.5</v>
      </c>
      <c r="H11" s="10" t="s">
        <v>14</v>
      </c>
      <c r="I11" s="10"/>
    </row>
    <row r="12" spans="1:9" ht="36" customHeight="1">
      <c r="A12" s="5">
        <v>9</v>
      </c>
      <c r="B12" s="14" t="s">
        <v>32</v>
      </c>
      <c r="C12" s="6" t="str">
        <f>VLOOKUP(B12,'[1]Sheet2'!B:G,4,0)</f>
        <v>男</v>
      </c>
      <c r="D12" s="17">
        <v>110020202910</v>
      </c>
      <c r="E12" s="14" t="s">
        <v>33</v>
      </c>
      <c r="F12" s="6" t="s">
        <v>13</v>
      </c>
      <c r="G12" s="16">
        <v>138.3</v>
      </c>
      <c r="H12" s="10" t="s">
        <v>14</v>
      </c>
      <c r="I12" s="10"/>
    </row>
    <row r="13" spans="1:9" ht="36" customHeight="1">
      <c r="A13" s="5">
        <v>10</v>
      </c>
      <c r="B13" s="14" t="s">
        <v>34</v>
      </c>
      <c r="C13" s="6" t="str">
        <f>VLOOKUP(B13,'[1]Sheet2'!B:G,4,0)</f>
        <v>女</v>
      </c>
      <c r="D13" s="26" t="s">
        <v>35</v>
      </c>
      <c r="E13" s="14" t="s">
        <v>33</v>
      </c>
      <c r="F13" s="6" t="s">
        <v>13</v>
      </c>
      <c r="G13" s="16">
        <v>135.6</v>
      </c>
      <c r="H13" s="10" t="s">
        <v>14</v>
      </c>
      <c r="I13" s="10"/>
    </row>
    <row r="14" spans="1:9" ht="36" customHeight="1">
      <c r="A14" s="5">
        <v>11</v>
      </c>
      <c r="B14" s="14" t="s">
        <v>36</v>
      </c>
      <c r="C14" s="6" t="str">
        <f>VLOOKUP(B14,'[1]Sheet2'!B:G,4,0)</f>
        <v>男</v>
      </c>
      <c r="D14" s="17">
        <v>103093500526</v>
      </c>
      <c r="E14" s="14" t="s">
        <v>33</v>
      </c>
      <c r="F14" s="6" t="s">
        <v>13</v>
      </c>
      <c r="G14" s="16">
        <v>135.3</v>
      </c>
      <c r="H14" s="10" t="s">
        <v>14</v>
      </c>
      <c r="I14" s="10"/>
    </row>
    <row r="15" spans="1:9" ht="36" customHeight="1">
      <c r="A15" s="5">
        <v>12</v>
      </c>
      <c r="B15" s="10" t="s">
        <v>37</v>
      </c>
      <c r="C15" s="6" t="str">
        <f>VLOOKUP(B15,'[1]Sheet2'!B:G,4,0)</f>
        <v>女</v>
      </c>
      <c r="D15" s="8" t="s">
        <v>38</v>
      </c>
      <c r="E15" s="14" t="s">
        <v>39</v>
      </c>
      <c r="F15" s="6" t="s">
        <v>22</v>
      </c>
      <c r="G15" s="9">
        <v>128.7</v>
      </c>
      <c r="H15" s="10" t="s">
        <v>14</v>
      </c>
      <c r="I15" s="10"/>
    </row>
    <row r="16" spans="1:9" ht="36" customHeight="1">
      <c r="A16" s="5">
        <v>13</v>
      </c>
      <c r="B16" s="10" t="s">
        <v>40</v>
      </c>
      <c r="C16" s="6" t="str">
        <f>VLOOKUP(B16,'[1]Sheet2'!B:G,4,0)</f>
        <v>男</v>
      </c>
      <c r="D16" s="8" t="s">
        <v>41</v>
      </c>
      <c r="E16" s="14" t="s">
        <v>39</v>
      </c>
      <c r="F16" s="6" t="s">
        <v>22</v>
      </c>
      <c r="G16" s="9">
        <v>128.3</v>
      </c>
      <c r="H16" s="10" t="s">
        <v>14</v>
      </c>
      <c r="I16" s="10"/>
    </row>
    <row r="17" spans="1:9" ht="36" customHeight="1">
      <c r="A17" s="5">
        <v>14</v>
      </c>
      <c r="B17" s="10" t="s">
        <v>42</v>
      </c>
      <c r="C17" s="6" t="str">
        <f>VLOOKUP(B17,'[1]Sheet2'!B:G,4,0)</f>
        <v>女</v>
      </c>
      <c r="D17" s="8" t="s">
        <v>43</v>
      </c>
      <c r="E17" s="14" t="s">
        <v>39</v>
      </c>
      <c r="F17" s="6" t="s">
        <v>22</v>
      </c>
      <c r="G17" s="9">
        <v>128.3</v>
      </c>
      <c r="H17" s="10" t="s">
        <v>14</v>
      </c>
      <c r="I17" s="10"/>
    </row>
    <row r="18" spans="1:9" ht="36" customHeight="1">
      <c r="A18" s="5">
        <v>15</v>
      </c>
      <c r="B18" s="14" t="s">
        <v>44</v>
      </c>
      <c r="C18" s="6" t="str">
        <f>VLOOKUP(B18,'[1]Sheet2'!B:G,4,0)</f>
        <v>男</v>
      </c>
      <c r="D18" s="15" t="s">
        <v>45</v>
      </c>
      <c r="E18" s="15" t="s">
        <v>46</v>
      </c>
      <c r="F18" s="6" t="s">
        <v>47</v>
      </c>
      <c r="G18" s="16">
        <v>141.3</v>
      </c>
      <c r="H18" s="10" t="s">
        <v>14</v>
      </c>
      <c r="I18" s="10"/>
    </row>
    <row r="19" spans="1:9" ht="36" customHeight="1">
      <c r="A19" s="5">
        <v>16</v>
      </c>
      <c r="B19" s="14" t="s">
        <v>48</v>
      </c>
      <c r="C19" s="6" t="str">
        <f>VLOOKUP(B19,'[1]Sheet2'!B:G,4,0)</f>
        <v>男</v>
      </c>
      <c r="D19" s="15" t="s">
        <v>49</v>
      </c>
      <c r="E19" s="15" t="s">
        <v>46</v>
      </c>
      <c r="F19" s="6" t="s">
        <v>47</v>
      </c>
      <c r="G19" s="16">
        <v>140.93</v>
      </c>
      <c r="H19" s="10" t="s">
        <v>14</v>
      </c>
      <c r="I19" s="10"/>
    </row>
    <row r="20" spans="1:9" ht="36" customHeight="1">
      <c r="A20" s="5">
        <v>17</v>
      </c>
      <c r="B20" s="14" t="s">
        <v>50</v>
      </c>
      <c r="C20" s="6" t="str">
        <f>VLOOKUP(B20,'[1]Sheet2'!B:G,4,0)</f>
        <v>男</v>
      </c>
      <c r="D20" s="15" t="s">
        <v>51</v>
      </c>
      <c r="E20" s="15" t="s">
        <v>46</v>
      </c>
      <c r="F20" s="6" t="s">
        <v>47</v>
      </c>
      <c r="G20" s="16">
        <v>132.96</v>
      </c>
      <c r="H20" s="10" t="s">
        <v>14</v>
      </c>
      <c r="I20" s="10"/>
    </row>
    <row r="21" spans="1:9" ht="36" customHeight="1">
      <c r="A21" s="5">
        <v>18</v>
      </c>
      <c r="B21" s="14" t="s">
        <v>52</v>
      </c>
      <c r="C21" s="6" t="str">
        <f>VLOOKUP(B21,'[1]Sheet2'!B:G,4,0)</f>
        <v>男</v>
      </c>
      <c r="D21" s="15" t="s">
        <v>53</v>
      </c>
      <c r="E21" s="15" t="s">
        <v>46</v>
      </c>
      <c r="F21" s="6" t="s">
        <v>47</v>
      </c>
      <c r="G21" s="16">
        <v>128.13</v>
      </c>
      <c r="H21" s="10" t="s">
        <v>14</v>
      </c>
      <c r="I21" s="10"/>
    </row>
    <row r="22" spans="1:9" ht="36" customHeight="1">
      <c r="A22" s="5">
        <v>19</v>
      </c>
      <c r="B22" s="18" t="s">
        <v>54</v>
      </c>
      <c r="C22" s="6" t="str">
        <f>VLOOKUP(B22,'[1]Sheet2'!B:G,4,0)</f>
        <v>男</v>
      </c>
      <c r="D22" s="19" t="s">
        <v>55</v>
      </c>
      <c r="E22" s="15" t="s">
        <v>46</v>
      </c>
      <c r="F22" s="20" t="s">
        <v>47</v>
      </c>
      <c r="G22" s="21">
        <v>125.15</v>
      </c>
      <c r="H22" s="10" t="s">
        <v>14</v>
      </c>
      <c r="I22" s="10"/>
    </row>
    <row r="23" spans="1:9" ht="36" customHeight="1">
      <c r="A23" s="5">
        <v>20</v>
      </c>
      <c r="B23" s="22" t="s">
        <v>56</v>
      </c>
      <c r="C23" s="6" t="str">
        <f>VLOOKUP(B23,'[1]Sheet2'!B:G,4,0)</f>
        <v>女</v>
      </c>
      <c r="D23" s="27" t="s">
        <v>57</v>
      </c>
      <c r="E23" s="15" t="s">
        <v>46</v>
      </c>
      <c r="F23" s="6" t="s">
        <v>58</v>
      </c>
      <c r="G23" s="16">
        <v>130.78</v>
      </c>
      <c r="H23" s="10" t="s">
        <v>14</v>
      </c>
      <c r="I23" s="10"/>
    </row>
    <row r="24" spans="1:9" ht="36" customHeight="1">
      <c r="A24" s="5">
        <v>21</v>
      </c>
      <c r="B24" s="15" t="s">
        <v>59</v>
      </c>
      <c r="C24" s="6" t="str">
        <f>VLOOKUP(B24,'[1]Sheet2'!B:G,4,0)</f>
        <v>男</v>
      </c>
      <c r="D24" s="27" t="s">
        <v>60</v>
      </c>
      <c r="E24" s="15" t="s">
        <v>61</v>
      </c>
      <c r="F24" s="6" t="s">
        <v>62</v>
      </c>
      <c r="G24" s="16">
        <v>144.07</v>
      </c>
      <c r="H24" s="10" t="s">
        <v>14</v>
      </c>
      <c r="I24" s="15"/>
    </row>
    <row r="25" spans="1:9" ht="36" customHeight="1">
      <c r="A25" s="5">
        <v>22</v>
      </c>
      <c r="B25" s="15" t="s">
        <v>63</v>
      </c>
      <c r="C25" s="6" t="str">
        <f>VLOOKUP(B25,'[1]Sheet2'!B:G,4,0)</f>
        <v>男</v>
      </c>
      <c r="D25" s="27" t="s">
        <v>64</v>
      </c>
      <c r="E25" s="15" t="s">
        <v>61</v>
      </c>
      <c r="F25" s="6" t="s">
        <v>62</v>
      </c>
      <c r="G25" s="16">
        <v>140.28</v>
      </c>
      <c r="H25" s="10" t="s">
        <v>14</v>
      </c>
      <c r="I25" s="15"/>
    </row>
    <row r="26" spans="1:9" ht="36" customHeight="1">
      <c r="A26" s="5">
        <v>23</v>
      </c>
      <c r="B26" s="15" t="s">
        <v>65</v>
      </c>
      <c r="C26" s="6" t="str">
        <f>VLOOKUP(B26,'[1]Sheet2'!B:G,4,0)</f>
        <v>男</v>
      </c>
      <c r="D26" s="27" t="s">
        <v>66</v>
      </c>
      <c r="E26" s="15" t="s">
        <v>61</v>
      </c>
      <c r="F26" s="6" t="s">
        <v>62</v>
      </c>
      <c r="G26" s="16">
        <v>134.07</v>
      </c>
      <c r="H26" s="10" t="s">
        <v>14</v>
      </c>
      <c r="I26" s="15"/>
    </row>
    <row r="27" spans="1:9" ht="36" customHeight="1">
      <c r="A27" s="5">
        <v>24</v>
      </c>
      <c r="B27" s="15" t="s">
        <v>67</v>
      </c>
      <c r="C27" s="6" t="str">
        <f>VLOOKUP(B27,'[1]Sheet2'!B:G,4,0)</f>
        <v>女</v>
      </c>
      <c r="D27" s="27" t="s">
        <v>68</v>
      </c>
      <c r="E27" s="15" t="s">
        <v>61</v>
      </c>
      <c r="F27" s="6" t="s">
        <v>69</v>
      </c>
      <c r="G27" s="16">
        <v>142.2</v>
      </c>
      <c r="H27" s="10" t="s">
        <v>14</v>
      </c>
      <c r="I27" s="15"/>
    </row>
    <row r="28" spans="1:9" ht="36" customHeight="1">
      <c r="A28" s="5">
        <v>25</v>
      </c>
      <c r="B28" s="15" t="s">
        <v>70</v>
      </c>
      <c r="C28" s="6" t="str">
        <f>VLOOKUP(B28,'[1]Sheet2'!B:G,4,0)</f>
        <v>女</v>
      </c>
      <c r="D28" s="27" t="s">
        <v>71</v>
      </c>
      <c r="E28" s="15" t="s">
        <v>61</v>
      </c>
      <c r="F28" s="6" t="s">
        <v>69</v>
      </c>
      <c r="G28" s="16">
        <v>139.17</v>
      </c>
      <c r="H28" s="10" t="s">
        <v>14</v>
      </c>
      <c r="I28" s="15"/>
    </row>
    <row r="29" spans="1:9" ht="36" customHeight="1">
      <c r="A29" s="5">
        <v>26</v>
      </c>
      <c r="B29" s="15" t="s">
        <v>72</v>
      </c>
      <c r="C29" s="6" t="str">
        <f>VLOOKUP(B29,'[1]Sheet2'!B:G,4,0)</f>
        <v>女</v>
      </c>
      <c r="D29" s="27" t="s">
        <v>73</v>
      </c>
      <c r="E29" s="15" t="s">
        <v>61</v>
      </c>
      <c r="F29" s="6" t="s">
        <v>69</v>
      </c>
      <c r="G29" s="16">
        <v>138.7</v>
      </c>
      <c r="H29" s="10" t="s">
        <v>14</v>
      </c>
      <c r="I29" s="15"/>
    </row>
    <row r="30" spans="1:9" ht="36" customHeight="1">
      <c r="A30" s="5">
        <v>27</v>
      </c>
      <c r="B30" s="15" t="s">
        <v>74</v>
      </c>
      <c r="C30" s="6" t="str">
        <f>VLOOKUP(B30,'[1]Sheet2'!B:G,4,0)</f>
        <v>女</v>
      </c>
      <c r="D30" s="27" t="s">
        <v>75</v>
      </c>
      <c r="E30" s="15" t="s">
        <v>76</v>
      </c>
      <c r="F30" s="6" t="s">
        <v>13</v>
      </c>
      <c r="G30" s="16">
        <v>131.3</v>
      </c>
      <c r="H30" s="10" t="s">
        <v>14</v>
      </c>
      <c r="I30" s="15"/>
    </row>
    <row r="31" spans="1:9" ht="36" customHeight="1">
      <c r="A31" s="5">
        <v>28</v>
      </c>
      <c r="B31" s="15" t="s">
        <v>77</v>
      </c>
      <c r="C31" s="6" t="str">
        <f>VLOOKUP(B31,'[1]Sheet2'!B:G,4,0)</f>
        <v>男</v>
      </c>
      <c r="D31" s="27" t="s">
        <v>78</v>
      </c>
      <c r="E31" s="15" t="s">
        <v>76</v>
      </c>
      <c r="F31" s="6" t="s">
        <v>13</v>
      </c>
      <c r="G31" s="16">
        <v>129.8</v>
      </c>
      <c r="H31" s="10" t="s">
        <v>14</v>
      </c>
      <c r="I31" s="15"/>
    </row>
    <row r="32" spans="1:9" ht="36" customHeight="1">
      <c r="A32" s="5">
        <v>29</v>
      </c>
      <c r="B32" s="15" t="s">
        <v>79</v>
      </c>
      <c r="C32" s="6" t="str">
        <f>VLOOKUP(B32,'[1]Sheet2'!B:G,4,0)</f>
        <v>女</v>
      </c>
      <c r="D32" s="27" t="s">
        <v>80</v>
      </c>
      <c r="E32" s="15" t="s">
        <v>76</v>
      </c>
      <c r="F32" s="6" t="s">
        <v>13</v>
      </c>
      <c r="G32" s="16">
        <v>129.7</v>
      </c>
      <c r="H32" s="10" t="s">
        <v>14</v>
      </c>
      <c r="I32" s="15"/>
    </row>
    <row r="33" spans="1:9" ht="36" customHeight="1">
      <c r="A33" s="5">
        <v>30</v>
      </c>
      <c r="B33" s="15" t="s">
        <v>81</v>
      </c>
      <c r="C33" s="6" t="str">
        <f>VLOOKUP(B33,'[1]Sheet2'!B:G,4,0)</f>
        <v>女</v>
      </c>
      <c r="D33" s="27" t="s">
        <v>82</v>
      </c>
      <c r="E33" s="15" t="s">
        <v>76</v>
      </c>
      <c r="F33" s="7" t="s">
        <v>13</v>
      </c>
      <c r="G33" s="16">
        <v>129.2</v>
      </c>
      <c r="H33" s="10" t="s">
        <v>14</v>
      </c>
      <c r="I33" s="15"/>
    </row>
    <row r="34" spans="1:9" ht="36" customHeight="1">
      <c r="A34" s="5">
        <v>31</v>
      </c>
      <c r="B34" s="15" t="s">
        <v>83</v>
      </c>
      <c r="C34" s="6" t="str">
        <f>VLOOKUP(B34,'[1]Sheet2'!B:G,4,0)</f>
        <v>女</v>
      </c>
      <c r="D34" s="27" t="s">
        <v>84</v>
      </c>
      <c r="E34" s="15" t="s">
        <v>76</v>
      </c>
      <c r="F34" s="7" t="s">
        <v>13</v>
      </c>
      <c r="G34" s="16">
        <v>128.7</v>
      </c>
      <c r="H34" s="10" t="s">
        <v>14</v>
      </c>
      <c r="I34" s="15"/>
    </row>
    <row r="35" spans="1:9" ht="36" customHeight="1">
      <c r="A35" s="5">
        <v>32</v>
      </c>
      <c r="B35" s="15" t="s">
        <v>85</v>
      </c>
      <c r="C35" s="6" t="str">
        <f>VLOOKUP(B35,'[1]Sheet2'!B:G,4,0)</f>
        <v>女</v>
      </c>
      <c r="D35" s="27" t="s">
        <v>86</v>
      </c>
      <c r="E35" s="15" t="s">
        <v>76</v>
      </c>
      <c r="F35" s="23" t="s">
        <v>13</v>
      </c>
      <c r="G35" s="16">
        <v>128.5</v>
      </c>
      <c r="H35" s="10" t="s">
        <v>14</v>
      </c>
      <c r="I35" s="15"/>
    </row>
    <row r="36" spans="1:9" ht="36" customHeight="1">
      <c r="A36" s="5">
        <v>33</v>
      </c>
      <c r="B36" s="10" t="s">
        <v>87</v>
      </c>
      <c r="C36" s="6" t="str">
        <f>VLOOKUP(B36,'[1]Sheet2'!B:G,4,0)</f>
        <v>男</v>
      </c>
      <c r="D36" s="28" t="s">
        <v>88</v>
      </c>
      <c r="E36" s="10" t="s">
        <v>89</v>
      </c>
      <c r="F36" s="7" t="s">
        <v>90</v>
      </c>
      <c r="G36" s="16">
        <v>67.51</v>
      </c>
      <c r="H36" s="10" t="s">
        <v>14</v>
      </c>
      <c r="I36" s="10"/>
    </row>
    <row r="37" spans="1:9" ht="36" customHeight="1">
      <c r="A37" s="5">
        <v>34</v>
      </c>
      <c r="B37" s="10" t="s">
        <v>91</v>
      </c>
      <c r="C37" s="6" t="str">
        <f>VLOOKUP(B37,'[1]Sheet2'!B:G,4,0)</f>
        <v>男</v>
      </c>
      <c r="D37" s="28" t="s">
        <v>92</v>
      </c>
      <c r="E37" s="10" t="s">
        <v>89</v>
      </c>
      <c r="F37" s="7" t="s">
        <v>90</v>
      </c>
      <c r="G37" s="16">
        <v>64.58</v>
      </c>
      <c r="H37" s="10" t="s">
        <v>14</v>
      </c>
      <c r="I37" s="10"/>
    </row>
    <row r="38" spans="1:9" ht="36" customHeight="1">
      <c r="A38" s="5">
        <v>35</v>
      </c>
      <c r="B38" s="10" t="s">
        <v>93</v>
      </c>
      <c r="C38" s="6" t="str">
        <f>VLOOKUP(B38,'[1]Sheet2'!B:G,4,0)</f>
        <v>男</v>
      </c>
      <c r="D38" s="28" t="s">
        <v>94</v>
      </c>
      <c r="E38" s="10" t="s">
        <v>89</v>
      </c>
      <c r="F38" s="7" t="s">
        <v>90</v>
      </c>
      <c r="G38" s="16">
        <v>61.4</v>
      </c>
      <c r="H38" s="10" t="s">
        <v>14</v>
      </c>
      <c r="I38" s="10"/>
    </row>
    <row r="39" spans="1:9" ht="36" customHeight="1">
      <c r="A39" s="5">
        <v>36</v>
      </c>
      <c r="B39" s="10" t="s">
        <v>95</v>
      </c>
      <c r="C39" s="6" t="str">
        <f>VLOOKUP(B39,'[1]Sheet2'!B:G,4,0)</f>
        <v>男</v>
      </c>
      <c r="D39" s="28" t="s">
        <v>96</v>
      </c>
      <c r="E39" s="10" t="s">
        <v>89</v>
      </c>
      <c r="F39" s="7" t="s">
        <v>97</v>
      </c>
      <c r="G39" s="16">
        <v>64.83</v>
      </c>
      <c r="H39" s="10" t="s">
        <v>14</v>
      </c>
      <c r="I39" s="10"/>
    </row>
    <row r="40" spans="1:9" ht="36" customHeight="1">
      <c r="A40" s="5">
        <v>37</v>
      </c>
      <c r="B40" s="10" t="s">
        <v>98</v>
      </c>
      <c r="C40" s="6" t="str">
        <f>VLOOKUP(B40,'[1]Sheet2'!B:G,4,0)</f>
        <v>男</v>
      </c>
      <c r="D40" s="10" t="s">
        <v>99</v>
      </c>
      <c r="E40" s="10" t="s">
        <v>100</v>
      </c>
      <c r="F40" s="7" t="s">
        <v>101</v>
      </c>
      <c r="G40" s="24">
        <v>146</v>
      </c>
      <c r="H40" s="10" t="s">
        <v>14</v>
      </c>
      <c r="I40" s="10"/>
    </row>
    <row r="41" spans="1:9" ht="36" customHeight="1">
      <c r="A41" s="5">
        <v>38</v>
      </c>
      <c r="B41" s="10" t="s">
        <v>102</v>
      </c>
      <c r="C41" s="6" t="str">
        <f>VLOOKUP(B41,'[1]Sheet2'!B:G,4,0)</f>
        <v>男</v>
      </c>
      <c r="D41" s="10" t="s">
        <v>103</v>
      </c>
      <c r="E41" s="10" t="s">
        <v>100</v>
      </c>
      <c r="F41" s="7" t="s">
        <v>101</v>
      </c>
      <c r="G41" s="24">
        <v>143.67</v>
      </c>
      <c r="H41" s="10" t="s">
        <v>14</v>
      </c>
      <c r="I41" s="10"/>
    </row>
    <row r="42" spans="1:9" ht="36" customHeight="1">
      <c r="A42" s="5">
        <v>39</v>
      </c>
      <c r="B42" s="10" t="s">
        <v>104</v>
      </c>
      <c r="C42" s="6" t="str">
        <f>VLOOKUP(B42,'[1]Sheet2'!B:G,4,0)</f>
        <v>女</v>
      </c>
      <c r="D42" s="10" t="s">
        <v>105</v>
      </c>
      <c r="E42" s="10" t="s">
        <v>100</v>
      </c>
      <c r="F42" s="7" t="s">
        <v>101</v>
      </c>
      <c r="G42" s="24">
        <v>143.33</v>
      </c>
      <c r="H42" s="10" t="s">
        <v>14</v>
      </c>
      <c r="I42" s="10"/>
    </row>
    <row r="43" spans="1:9" ht="36" customHeight="1">
      <c r="A43" s="5">
        <v>40</v>
      </c>
      <c r="B43" s="10" t="s">
        <v>106</v>
      </c>
      <c r="C43" s="6" t="str">
        <f>VLOOKUP(B43,'[1]Sheet2'!B:G,4,0)</f>
        <v>男</v>
      </c>
      <c r="D43" s="10" t="s">
        <v>107</v>
      </c>
      <c r="E43" s="10" t="s">
        <v>100</v>
      </c>
      <c r="F43" s="7" t="s">
        <v>108</v>
      </c>
      <c r="G43" s="24">
        <v>139.67</v>
      </c>
      <c r="H43" s="10" t="s">
        <v>14</v>
      </c>
      <c r="I43" s="10"/>
    </row>
    <row r="44" spans="1:9" ht="36" customHeight="1">
      <c r="A44" s="5">
        <v>41</v>
      </c>
      <c r="B44" s="10" t="s">
        <v>109</v>
      </c>
      <c r="C44" s="6" t="str">
        <f>VLOOKUP(B44,'[1]Sheet2'!B:G,4,0)</f>
        <v>男</v>
      </c>
      <c r="D44" s="10" t="s">
        <v>110</v>
      </c>
      <c r="E44" s="10" t="s">
        <v>100</v>
      </c>
      <c r="F44" s="7" t="s">
        <v>108</v>
      </c>
      <c r="G44" s="24">
        <v>139.5</v>
      </c>
      <c r="H44" s="10" t="s">
        <v>14</v>
      </c>
      <c r="I44" s="10"/>
    </row>
    <row r="45" spans="1:9" ht="36" customHeight="1">
      <c r="A45" s="5">
        <v>42</v>
      </c>
      <c r="B45" s="10" t="s">
        <v>111</v>
      </c>
      <c r="C45" s="6" t="str">
        <f>VLOOKUP(B45,'[1]Sheet2'!B:G,4,0)</f>
        <v>男</v>
      </c>
      <c r="D45" s="10" t="s">
        <v>112</v>
      </c>
      <c r="E45" s="10" t="s">
        <v>100</v>
      </c>
      <c r="F45" s="7" t="s">
        <v>108</v>
      </c>
      <c r="G45" s="24">
        <v>137.67</v>
      </c>
      <c r="H45" s="10" t="s">
        <v>14</v>
      </c>
      <c r="I45" s="10"/>
    </row>
    <row r="46" spans="1:9" ht="36" customHeight="1">
      <c r="A46" s="5">
        <v>43</v>
      </c>
      <c r="B46" s="10" t="s">
        <v>113</v>
      </c>
      <c r="C46" s="6" t="str">
        <f>VLOOKUP(B46,'[1]Sheet2'!B:G,4,0)</f>
        <v>男</v>
      </c>
      <c r="D46" s="10" t="s">
        <v>114</v>
      </c>
      <c r="E46" s="10" t="s">
        <v>100</v>
      </c>
      <c r="F46" s="7" t="s">
        <v>108</v>
      </c>
      <c r="G46" s="24">
        <v>137</v>
      </c>
      <c r="H46" s="10" t="s">
        <v>14</v>
      </c>
      <c r="I46" s="10"/>
    </row>
    <row r="47" spans="1:9" ht="36" customHeight="1">
      <c r="A47" s="5">
        <v>44</v>
      </c>
      <c r="B47" s="10" t="s">
        <v>115</v>
      </c>
      <c r="C47" s="6" t="str">
        <f>VLOOKUP(B47,'[1]Sheet2'!B:G,4,0)</f>
        <v>男</v>
      </c>
      <c r="D47" s="10" t="s">
        <v>116</v>
      </c>
      <c r="E47" s="10" t="s">
        <v>100</v>
      </c>
      <c r="F47" s="7" t="s">
        <v>108</v>
      </c>
      <c r="G47" s="24">
        <v>136.67</v>
      </c>
      <c r="H47" s="10" t="s">
        <v>14</v>
      </c>
      <c r="I47" s="10"/>
    </row>
    <row r="48" spans="1:9" ht="36" customHeight="1">
      <c r="A48" s="5">
        <v>45</v>
      </c>
      <c r="B48" s="10" t="s">
        <v>117</v>
      </c>
      <c r="C48" s="6" t="str">
        <f>VLOOKUP(B48,'[1]Sheet2'!B:G,4,0)</f>
        <v>男</v>
      </c>
      <c r="D48" s="10" t="s">
        <v>118</v>
      </c>
      <c r="E48" s="10" t="s">
        <v>100</v>
      </c>
      <c r="F48" s="7" t="s">
        <v>108</v>
      </c>
      <c r="G48" s="24">
        <v>135.83</v>
      </c>
      <c r="H48" s="10" t="s">
        <v>14</v>
      </c>
      <c r="I48" s="10"/>
    </row>
    <row r="49" spans="1:9" ht="36" customHeight="1">
      <c r="A49" s="5">
        <v>46</v>
      </c>
      <c r="B49" s="10" t="s">
        <v>119</v>
      </c>
      <c r="C49" s="6" t="str">
        <f>VLOOKUP(B49,'[1]Sheet2'!B:G,4,0)</f>
        <v>女</v>
      </c>
      <c r="D49" s="10" t="s">
        <v>120</v>
      </c>
      <c r="E49" s="10" t="s">
        <v>100</v>
      </c>
      <c r="F49" s="7" t="s">
        <v>121</v>
      </c>
      <c r="G49" s="24">
        <v>140.17</v>
      </c>
      <c r="H49" s="10" t="s">
        <v>14</v>
      </c>
      <c r="I49" s="10"/>
    </row>
    <row r="50" spans="1:9" ht="36" customHeight="1">
      <c r="A50" s="5">
        <v>47</v>
      </c>
      <c r="B50" s="10" t="s">
        <v>122</v>
      </c>
      <c r="C50" s="6" t="str">
        <f>VLOOKUP(B50,'[1]Sheet2'!B:G,4,0)</f>
        <v>女</v>
      </c>
      <c r="D50" s="10" t="s">
        <v>123</v>
      </c>
      <c r="E50" s="10" t="s">
        <v>100</v>
      </c>
      <c r="F50" s="7" t="s">
        <v>121</v>
      </c>
      <c r="G50" s="24">
        <v>140</v>
      </c>
      <c r="H50" s="10" t="s">
        <v>14</v>
      </c>
      <c r="I50" s="10"/>
    </row>
    <row r="51" spans="1:9" ht="36" customHeight="1">
      <c r="A51" s="5">
        <v>48</v>
      </c>
      <c r="B51" s="10" t="s">
        <v>124</v>
      </c>
      <c r="C51" s="6" t="str">
        <f>VLOOKUP(B51,'[1]Sheet2'!B:G,4,0)</f>
        <v>女</v>
      </c>
      <c r="D51" s="10" t="s">
        <v>125</v>
      </c>
      <c r="E51" s="10" t="s">
        <v>100</v>
      </c>
      <c r="F51" s="7" t="s">
        <v>121</v>
      </c>
      <c r="G51" s="24">
        <v>138.17</v>
      </c>
      <c r="H51" s="10" t="s">
        <v>14</v>
      </c>
      <c r="I51" s="10"/>
    </row>
    <row r="52" spans="1:9" ht="36" customHeight="1">
      <c r="A52" s="5">
        <v>49</v>
      </c>
      <c r="B52" s="10" t="s">
        <v>126</v>
      </c>
      <c r="C52" s="6" t="str">
        <f>VLOOKUP(B52,'[1]Sheet2'!B:G,4,0)</f>
        <v>女</v>
      </c>
      <c r="D52" s="10" t="s">
        <v>127</v>
      </c>
      <c r="E52" s="10" t="s">
        <v>100</v>
      </c>
      <c r="F52" s="7" t="s">
        <v>121</v>
      </c>
      <c r="G52" s="24">
        <v>138.17</v>
      </c>
      <c r="H52" s="10" t="s">
        <v>14</v>
      </c>
      <c r="I52" s="10"/>
    </row>
    <row r="53" spans="1:9" ht="36" customHeight="1">
      <c r="A53" s="5">
        <v>50</v>
      </c>
      <c r="B53" s="10" t="s">
        <v>128</v>
      </c>
      <c r="C53" s="6" t="str">
        <f>VLOOKUP(B53,'[1]Sheet2'!B:G,4,0)</f>
        <v>女</v>
      </c>
      <c r="D53" s="10" t="s">
        <v>129</v>
      </c>
      <c r="E53" s="10" t="s">
        <v>100</v>
      </c>
      <c r="F53" s="7" t="s">
        <v>121</v>
      </c>
      <c r="G53" s="24">
        <v>137.33</v>
      </c>
      <c r="H53" s="10" t="s">
        <v>14</v>
      </c>
      <c r="I53" s="10"/>
    </row>
    <row r="54" spans="1:9" ht="36" customHeight="1">
      <c r="A54" s="5">
        <v>51</v>
      </c>
      <c r="B54" s="10" t="s">
        <v>130</v>
      </c>
      <c r="C54" s="6" t="str">
        <f>VLOOKUP(B54,'[1]Sheet2'!B:G,4,0)</f>
        <v>女</v>
      </c>
      <c r="D54" s="10" t="s">
        <v>131</v>
      </c>
      <c r="E54" s="10" t="s">
        <v>100</v>
      </c>
      <c r="F54" s="7" t="s">
        <v>121</v>
      </c>
      <c r="G54" s="24">
        <v>135.83</v>
      </c>
      <c r="H54" s="10" t="s">
        <v>14</v>
      </c>
      <c r="I54" s="10"/>
    </row>
    <row r="55" spans="1:9" ht="36" customHeight="1">
      <c r="A55" s="5">
        <v>52</v>
      </c>
      <c r="B55" s="10" t="s">
        <v>132</v>
      </c>
      <c r="C55" s="6" t="str">
        <f>VLOOKUP(B55,'[1]Sheet2'!B:G,4,0)</f>
        <v>女</v>
      </c>
      <c r="D55" s="10" t="s">
        <v>133</v>
      </c>
      <c r="E55" s="10" t="s">
        <v>100</v>
      </c>
      <c r="F55" s="7" t="s">
        <v>134</v>
      </c>
      <c r="G55" s="24">
        <v>143.17</v>
      </c>
      <c r="H55" s="10" t="s">
        <v>14</v>
      </c>
      <c r="I55" s="10"/>
    </row>
    <row r="56" spans="1:9" ht="36" customHeight="1">
      <c r="A56" s="5">
        <v>53</v>
      </c>
      <c r="B56" s="10" t="s">
        <v>135</v>
      </c>
      <c r="C56" s="6" t="str">
        <f>VLOOKUP(B56,'[1]Sheet2'!B:G,4,0)</f>
        <v>男</v>
      </c>
      <c r="D56" s="10" t="s">
        <v>136</v>
      </c>
      <c r="E56" s="10" t="s">
        <v>100</v>
      </c>
      <c r="F56" s="7" t="s">
        <v>134</v>
      </c>
      <c r="G56" s="24">
        <v>141.67</v>
      </c>
      <c r="H56" s="10" t="s">
        <v>14</v>
      </c>
      <c r="I56" s="10"/>
    </row>
    <row r="57" spans="1:9" ht="36" customHeight="1">
      <c r="A57" s="5">
        <v>54</v>
      </c>
      <c r="B57" s="10" t="s">
        <v>137</v>
      </c>
      <c r="C57" s="6" t="str">
        <f>VLOOKUP(B57,'[1]Sheet2'!B:G,4,0)</f>
        <v>男</v>
      </c>
      <c r="D57" s="10" t="s">
        <v>138</v>
      </c>
      <c r="E57" s="10" t="s">
        <v>100</v>
      </c>
      <c r="F57" s="7" t="s">
        <v>134</v>
      </c>
      <c r="G57" s="24">
        <v>140.17</v>
      </c>
      <c r="H57" s="10" t="s">
        <v>14</v>
      </c>
      <c r="I57" s="10"/>
    </row>
  </sheetData>
  <sheetProtection/>
  <mergeCells count="1">
    <mergeCell ref="A1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上帝是个胖子</cp:lastModifiedBy>
  <dcterms:created xsi:type="dcterms:W3CDTF">2016-12-02T08:54:00Z</dcterms:created>
  <dcterms:modified xsi:type="dcterms:W3CDTF">2023-04-20T08:53:36Z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DBB801E08A9D459CB9877BC1867575C4_12</vt:lpwstr>
  </property>
</Properties>
</file>